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7登録\17-40令和7年度登録\98インカレ　大鰐\宿泊\宿泊書類一式HP掲載用（大鰐）20241202\"/>
    </mc:Choice>
  </mc:AlternateContent>
  <xr:revisionPtr revIDLastSave="0" documentId="8_{E80D1A56-8D09-4801-80DB-BCCD245297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8宿泊申込書 " sheetId="6" r:id="rId1"/>
  </sheets>
  <definedNames>
    <definedName name="_xlnm.Print_Area" localSheetId="0">'98宿泊申込書 '!$A$1:$Y$43</definedName>
  </definedNames>
  <calcPr calcId="191029"/>
</workbook>
</file>

<file path=xl/calcChain.xml><?xml version="1.0" encoding="utf-8"?>
<calcChain xmlns="http://schemas.openxmlformats.org/spreadsheetml/2006/main">
  <c r="N33" i="6" l="1"/>
  <c r="M33" i="6"/>
  <c r="L33" i="6"/>
  <c r="K33" i="6"/>
  <c r="J33" i="6"/>
  <c r="I33" i="6"/>
  <c r="H33" i="6"/>
  <c r="G33" i="6"/>
  <c r="F33" i="6"/>
  <c r="E33" i="6"/>
  <c r="N32" i="6"/>
  <c r="M32" i="6"/>
  <c r="L32" i="6"/>
  <c r="K32" i="6"/>
  <c r="J32" i="6"/>
  <c r="I32" i="6"/>
  <c r="H32" i="6"/>
  <c r="G32" i="6"/>
  <c r="F32" i="6"/>
  <c r="E32" i="6"/>
  <c r="O31" i="6"/>
  <c r="O30" i="6"/>
  <c r="O29" i="6"/>
  <c r="O33" i="6" s="1"/>
  <c r="O28" i="6"/>
  <c r="O32" i="6" s="1"/>
  <c r="N27" i="6"/>
  <c r="M27" i="6"/>
  <c r="L27" i="6"/>
  <c r="K27" i="6"/>
  <c r="J27" i="6"/>
  <c r="I27" i="6"/>
  <c r="H27" i="6"/>
  <c r="G27" i="6"/>
  <c r="F27" i="6"/>
  <c r="E27" i="6"/>
  <c r="N26" i="6"/>
  <c r="N34" i="6" s="1"/>
  <c r="N36" i="6" s="1"/>
  <c r="M26" i="6"/>
  <c r="L26" i="6"/>
  <c r="K26" i="6"/>
  <c r="J26" i="6"/>
  <c r="I26" i="6"/>
  <c r="H26" i="6"/>
  <c r="G26" i="6"/>
  <c r="F26" i="6"/>
  <c r="E26" i="6"/>
  <c r="O25" i="6"/>
  <c r="O24" i="6"/>
  <c r="T23" i="6"/>
  <c r="R23" i="6"/>
  <c r="O23" i="6"/>
  <c r="O27" i="6" s="1"/>
  <c r="O22" i="6"/>
  <c r="V21" i="6"/>
  <c r="N21" i="6"/>
  <c r="N35" i="6" s="1"/>
  <c r="M21" i="6"/>
  <c r="M35" i="6" s="1"/>
  <c r="L21" i="6"/>
  <c r="L35" i="6" s="1"/>
  <c r="K21" i="6"/>
  <c r="J21" i="6"/>
  <c r="J35" i="6" s="1"/>
  <c r="I21" i="6"/>
  <c r="I35" i="6" s="1"/>
  <c r="H21" i="6"/>
  <c r="H35" i="6" s="1"/>
  <c r="G21" i="6"/>
  <c r="F21" i="6"/>
  <c r="E21" i="6"/>
  <c r="N20" i="6"/>
  <c r="M20" i="6"/>
  <c r="L20" i="6"/>
  <c r="L34" i="6" s="1"/>
  <c r="K20" i="6"/>
  <c r="K34" i="6" s="1"/>
  <c r="J20" i="6"/>
  <c r="I20" i="6"/>
  <c r="I34" i="6" s="1"/>
  <c r="H20" i="6"/>
  <c r="H34" i="6" s="1"/>
  <c r="G20" i="6"/>
  <c r="F20" i="6"/>
  <c r="E20" i="6"/>
  <c r="E34" i="6" s="1"/>
  <c r="V19" i="6"/>
  <c r="O19" i="6"/>
  <c r="O18" i="6"/>
  <c r="V17" i="6"/>
  <c r="O17" i="6"/>
  <c r="O16" i="6"/>
  <c r="O20" i="6" l="1"/>
  <c r="I36" i="6"/>
  <c r="O26" i="6"/>
  <c r="O34" i="6" s="1"/>
  <c r="O36" i="6" s="1"/>
  <c r="G35" i="6"/>
  <c r="K35" i="6"/>
  <c r="K36" i="6" s="1"/>
  <c r="M34" i="6"/>
  <c r="M36" i="6" s="1"/>
  <c r="J34" i="6"/>
  <c r="J36" i="6" s="1"/>
  <c r="O21" i="6"/>
  <c r="F34" i="6"/>
  <c r="F35" i="6"/>
  <c r="O35" i="6"/>
  <c r="H36" i="6"/>
  <c r="L36" i="6"/>
  <c r="G34" i="6"/>
  <c r="E35" i="6"/>
  <c r="E36" i="6" s="1"/>
  <c r="G36" i="6" l="1"/>
  <c r="F36" i="6"/>
</calcChain>
</file>

<file path=xl/sharedStrings.xml><?xml version="1.0" encoding="utf-8"?>
<sst xmlns="http://schemas.openxmlformats.org/spreadsheetml/2006/main" count="108" uniqueCount="77">
  <si>
    <t>宿泊予定日</t>
    <rPh sb="0" eb="2">
      <t>シュクハク</t>
    </rPh>
    <rPh sb="2" eb="5">
      <t>ヨテイビ</t>
    </rPh>
    <phoneticPr fontId="1"/>
  </si>
  <si>
    <t>延べ人数</t>
    <rPh sb="0" eb="1">
      <t>ノ</t>
    </rPh>
    <rPh sb="2" eb="4">
      <t>ニンズウ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</si>
  <si>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</si>
  <si>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</si>
  <si>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アルペン</t>
    <phoneticPr fontId="1"/>
  </si>
  <si>
    <t>監　督</t>
    <rPh sb="0" eb="1">
      <t>ミ</t>
    </rPh>
    <rPh sb="2" eb="3">
      <t>トク</t>
    </rPh>
    <phoneticPr fontId="1"/>
  </si>
  <si>
    <t>男性</t>
    <rPh sb="0" eb="2">
      <t>ダンセイ</t>
    </rPh>
    <phoneticPr fontId="1"/>
  </si>
  <si>
    <t>コーチ</t>
    <phoneticPr fontId="1"/>
  </si>
  <si>
    <t>女性</t>
    <rPh sb="0" eb="2">
      <t>ジョセイ</t>
    </rPh>
    <phoneticPr fontId="1"/>
  </si>
  <si>
    <t>選　手</t>
    <rPh sb="0" eb="1">
      <t>セン</t>
    </rPh>
    <rPh sb="2" eb="3">
      <t>テ</t>
    </rPh>
    <phoneticPr fontId="1"/>
  </si>
  <si>
    <t>クロスカントリー</t>
    <phoneticPr fontId="1"/>
  </si>
  <si>
    <t>種　目</t>
    <rPh sb="0" eb="1">
      <t>タネ</t>
    </rPh>
    <rPh sb="2" eb="3">
      <t>メ</t>
    </rPh>
    <phoneticPr fontId="1"/>
  </si>
  <si>
    <t>普通車</t>
    <rPh sb="0" eb="2">
      <t>フツウ</t>
    </rPh>
    <rPh sb="2" eb="3">
      <t>シャ</t>
    </rPh>
    <phoneticPr fontId="1"/>
  </si>
  <si>
    <t>コーチ</t>
    <phoneticPr fontId="1"/>
  </si>
  <si>
    <t>　　　　　　　　　         　　　</t>
    <phoneticPr fontId="1"/>
  </si>
  <si>
    <t>合　　計</t>
    <rPh sb="0" eb="1">
      <t>ゴウ</t>
    </rPh>
    <rPh sb="3" eb="4">
      <t>ケイ</t>
    </rPh>
    <phoneticPr fontId="1"/>
  </si>
  <si>
    <t>合計</t>
    <rPh sb="0" eb="2">
      <t>ゴウケイ</t>
    </rPh>
    <phoneticPr fontId="1"/>
  </si>
  <si>
    <t>携　帯</t>
    <rPh sb="0" eb="1">
      <t>ケイ</t>
    </rPh>
    <rPh sb="2" eb="3">
      <t>オビ</t>
    </rPh>
    <phoneticPr fontId="1"/>
  </si>
  <si>
    <t>フリガナ</t>
    <phoneticPr fontId="1"/>
  </si>
  <si>
    <t>申込責任者</t>
    <phoneticPr fontId="1"/>
  </si>
  <si>
    <t>ＳＪ／ＮＣ</t>
    <phoneticPr fontId="1"/>
  </si>
  <si>
    <t>（２）各校での宿舎指定はできません。</t>
    <rPh sb="3" eb="5">
      <t>カクコウ</t>
    </rPh>
    <rPh sb="7" eb="9">
      <t>シュクシャ</t>
    </rPh>
    <rPh sb="8" eb="9">
      <t>ハイシュク</t>
    </rPh>
    <rPh sb="9" eb="11">
      <t>シテイ</t>
    </rPh>
    <phoneticPr fontId="1"/>
  </si>
  <si>
    <t>マイクロバス</t>
    <phoneticPr fontId="1"/>
  </si>
  <si>
    <t>大学名</t>
    <rPh sb="0" eb="2">
      <t>ダイガク</t>
    </rPh>
    <phoneticPr fontId="1"/>
  </si>
  <si>
    <t>ｽﾍﾟｼｬﾙｼﾞｬﾝﾌﾟ
／Nｺﾝﾊﾞｲﾝﾄﾞ</t>
    <phoneticPr fontId="1"/>
  </si>
  <si>
    <t>＜注意事項＞</t>
    <rPh sb="1" eb="3">
      <t>チュウイ</t>
    </rPh>
    <rPh sb="3" eb="5">
      <t>ジコウ</t>
    </rPh>
    <phoneticPr fontId="1"/>
  </si>
  <si>
    <t>宿舎希望欄</t>
    <rPh sb="0" eb="2">
      <t>シュクシャ</t>
    </rPh>
    <rPh sb="2" eb="4">
      <t>キボウ</t>
    </rPh>
    <rPh sb="4" eb="5">
      <t>ラン</t>
    </rPh>
    <phoneticPr fontId="1"/>
  </si>
  <si>
    <t>配宿に関する希望事項</t>
    <rPh sb="0" eb="2">
      <t>ハイシュク</t>
    </rPh>
    <rPh sb="3" eb="4">
      <t>カン</t>
    </rPh>
    <rPh sb="6" eb="8">
      <t>キボウ</t>
    </rPh>
    <rPh sb="8" eb="10">
      <t>ジコウ</t>
    </rPh>
    <phoneticPr fontId="1"/>
  </si>
  <si>
    <t>持込テント</t>
    <rPh sb="0" eb="2">
      <t>モチコミ</t>
    </rPh>
    <phoneticPr fontId="1"/>
  </si>
  <si>
    <t>持込み車両数</t>
    <rPh sb="0" eb="2">
      <t>モチコ</t>
    </rPh>
    <rPh sb="3" eb="5">
      <t>シャリョウ</t>
    </rPh>
    <rPh sb="5" eb="6">
      <t>スウ</t>
    </rPh>
    <phoneticPr fontId="1"/>
  </si>
  <si>
    <t>張</t>
    <rPh sb="0" eb="1">
      <t>ハリ</t>
    </rPh>
    <phoneticPr fontId="1"/>
  </si>
  <si>
    <t>※希望する欄に○印をつけてください</t>
    <phoneticPr fontId="1"/>
  </si>
  <si>
    <t>2/14</t>
    <phoneticPr fontId="1"/>
  </si>
  <si>
    <t>金</t>
    <rPh sb="0" eb="1">
      <t>キン</t>
    </rPh>
    <phoneticPr fontId="1"/>
  </si>
  <si>
    <t>第９８回全日本学生スキー選手権大会　　大学別 　宿泊申込書</t>
    <rPh sb="0" eb="1">
      <t>ダイ</t>
    </rPh>
    <rPh sb="3" eb="4">
      <t>カイ</t>
    </rPh>
    <rPh sb="4" eb="7">
      <t>ゼンニホン</t>
    </rPh>
    <rPh sb="7" eb="9">
      <t>ガクセイ</t>
    </rPh>
    <rPh sb="12" eb="15">
      <t>センシュケン</t>
    </rPh>
    <rPh sb="15" eb="17">
      <t>タイカイ</t>
    </rPh>
    <rPh sb="19" eb="21">
      <t>ダイガク</t>
    </rPh>
    <rPh sb="21" eb="22">
      <t>ベツ</t>
    </rPh>
    <rPh sb="24" eb="26">
      <t>シュクハク</t>
    </rPh>
    <rPh sb="26" eb="29">
      <t>モウシコミショ</t>
    </rPh>
    <phoneticPr fontId="1"/>
  </si>
  <si>
    <t>令和７年</t>
    <rPh sb="0" eb="2">
      <t>レイワ</t>
    </rPh>
    <rPh sb="3" eb="4">
      <t>ネン</t>
    </rPh>
    <phoneticPr fontId="1"/>
  </si>
  <si>
    <t>2/15</t>
  </si>
  <si>
    <t>2/16</t>
  </si>
  <si>
    <t>2/17</t>
  </si>
  <si>
    <t>2/18</t>
  </si>
  <si>
    <t>2/19</t>
  </si>
  <si>
    <t>2/20</t>
  </si>
  <si>
    <t>2/21</t>
  </si>
  <si>
    <t>2/22</t>
  </si>
  <si>
    <t>2/23</t>
  </si>
  <si>
    <t>金</t>
  </si>
  <si>
    <t>土</t>
  </si>
  <si>
    <t>日</t>
  </si>
  <si>
    <t>月</t>
  </si>
  <si>
    <t>火</t>
  </si>
  <si>
    <t>水</t>
  </si>
  <si>
    <t>木</t>
  </si>
  <si>
    <t>（１）最終日(2/23)、宿泊しない場合は人数を記入しないでください。</t>
    <rPh sb="3" eb="6">
      <t>サイシュウビ</t>
    </rPh>
    <rPh sb="13" eb="15">
      <t>シュクハク</t>
    </rPh>
    <rPh sb="18" eb="20">
      <t>バアイ</t>
    </rPh>
    <rPh sb="21" eb="23">
      <t>ニンズウ</t>
    </rPh>
    <rPh sb="24" eb="26">
      <t>キニュウ</t>
    </rPh>
    <phoneticPr fontId="1"/>
  </si>
  <si>
    <t>（　　　 ）①大鰐町内外のホテル・旅館（　Ａ・Ｂ・Ｃ　）を希望する</t>
    <rPh sb="7" eb="9">
      <t>オオワニ</t>
    </rPh>
    <rPh sb="9" eb="10">
      <t>マチ</t>
    </rPh>
    <rPh sb="10" eb="11">
      <t>ナイ</t>
    </rPh>
    <rPh sb="11" eb="12">
      <t>ガイ</t>
    </rPh>
    <rPh sb="12" eb="13">
      <t>シカナイ</t>
    </rPh>
    <rPh sb="17" eb="19">
      <t>リョカン</t>
    </rPh>
    <rPh sb="29" eb="31">
      <t>キボウ</t>
    </rPh>
    <phoneticPr fontId="1"/>
  </si>
  <si>
    <t>（　　　 ）②大鰐町内外以外のビジネスホテル等を各校で手配する</t>
    <rPh sb="7" eb="10">
      <t>オオワニチョウ</t>
    </rPh>
    <rPh sb="10" eb="12">
      <t>ナイガイ</t>
    </rPh>
    <rPh sb="12" eb="14">
      <t>イガイ</t>
    </rPh>
    <rPh sb="22" eb="23">
      <t>トウ</t>
    </rPh>
    <rPh sb="24" eb="26">
      <t>カクコウ</t>
    </rPh>
    <rPh sb="27" eb="29">
      <t>テハイ</t>
    </rPh>
    <phoneticPr fontId="1"/>
  </si>
  <si>
    <r>
      <t>（３）申込期限は令和６年</t>
    </r>
    <r>
      <rPr>
        <u/>
        <sz val="14"/>
        <rFont val="Meiryo UI"/>
        <family val="3"/>
        <charset val="128"/>
      </rPr>
      <t>１２月２０日（金）必着</t>
    </r>
    <r>
      <rPr>
        <sz val="14"/>
        <rFont val="Meiryo UI"/>
        <family val="3"/>
        <charset val="128"/>
      </rPr>
      <t>です。</t>
    </r>
    <rPh sb="3" eb="5">
      <t>モウシコミ</t>
    </rPh>
    <rPh sb="5" eb="7">
      <t>キゲン</t>
    </rPh>
    <rPh sb="8" eb="10">
      <t>レイワ</t>
    </rPh>
    <rPh sb="11" eb="12">
      <t>ネン</t>
    </rPh>
    <rPh sb="14" eb="15">
      <t>ガツ</t>
    </rPh>
    <rPh sb="17" eb="18">
      <t>ヒ</t>
    </rPh>
    <rPh sb="19" eb="20">
      <t>キン</t>
    </rPh>
    <rPh sb="21" eb="23">
      <t>ヒッチャク</t>
    </rPh>
    <phoneticPr fontId="1"/>
  </si>
  <si>
    <t>（Ｂ）温泉旅館　　　　　　　　　</t>
    <rPh sb="3" eb="5">
      <t>オンセン</t>
    </rPh>
    <rPh sb="5" eb="7">
      <t>リョカン</t>
    </rPh>
    <phoneticPr fontId="1"/>
  </si>
  <si>
    <t xml:space="preserve">（Ｃ）温泉旅館・ホテル　　　　 </t>
    <rPh sb="3" eb="5">
      <t>オンセン</t>
    </rPh>
    <rPh sb="5" eb="7">
      <t>リョカン</t>
    </rPh>
    <phoneticPr fontId="1"/>
  </si>
  <si>
    <t>（Ａ）温泉旅館・民宿</t>
    <rPh sb="3" eb="5">
      <t>オンセン</t>
    </rPh>
    <rPh sb="5" eb="7">
      <t>リョカン</t>
    </rPh>
    <rPh sb="8" eb="10">
      <t>ミンシュク</t>
    </rPh>
    <phoneticPr fontId="1"/>
  </si>
  <si>
    <t>（Ｄ）ビジネスホテル　★注　　　　　　　</t>
    <rPh sb="12" eb="13">
      <t>チュウ</t>
    </rPh>
    <phoneticPr fontId="1"/>
  </si>
  <si>
    <t>（Ｅ）ビジネスホテル　★注　　　</t>
    <rPh sb="12" eb="13">
      <t>チュウ</t>
    </rPh>
    <phoneticPr fontId="1"/>
  </si>
  <si>
    <t>（Ｄ・Ｅ）を選択したが抽選に外れた場合、第２希望とする場合</t>
    <rPh sb="6" eb="8">
      <t>センタク</t>
    </rPh>
    <rPh sb="11" eb="13">
      <t>チュウセン</t>
    </rPh>
    <rPh sb="14" eb="15">
      <t>ハズ</t>
    </rPh>
    <rPh sb="17" eb="19">
      <t>バアイ</t>
    </rPh>
    <rPh sb="20" eb="21">
      <t>ダイ</t>
    </rPh>
    <rPh sb="22" eb="24">
      <t>キボウ</t>
    </rPh>
    <rPh sb="27" eb="29">
      <t>バアイ</t>
    </rPh>
    <phoneticPr fontId="1"/>
  </si>
  <si>
    <t>１泊夕食付</t>
    <rPh sb="1" eb="2">
      <t>ハク</t>
    </rPh>
    <rPh sb="2" eb="4">
      <t>ユウショク</t>
    </rPh>
    <rPh sb="4" eb="5">
      <t>ツキ</t>
    </rPh>
    <phoneticPr fontId="1"/>
  </si>
  <si>
    <t>連 絡 先</t>
  </si>
  <si>
    <t>★注…基本的にワックスルームのご用意はありません。</t>
    <rPh sb="1" eb="2">
      <t>チュウ</t>
    </rPh>
    <rPh sb="3" eb="6">
      <t>キホンテキ</t>
    </rPh>
    <rPh sb="16" eb="18">
      <t>ヨウイ</t>
    </rPh>
    <phoneticPr fontId="1"/>
  </si>
  <si>
    <t>1泊2食/朝食付</t>
    <rPh sb="1" eb="2">
      <t>ハク</t>
    </rPh>
    <rPh sb="3" eb="4">
      <t>ショク</t>
    </rPh>
    <rPh sb="5" eb="7">
      <t>チョウショク</t>
    </rPh>
    <rPh sb="7" eb="8">
      <t>ツ</t>
    </rPh>
    <phoneticPr fontId="1"/>
  </si>
  <si>
    <t>※できるだけ正確な数字を記入してください。</t>
    <rPh sb="6" eb="8">
      <t>セイカク</t>
    </rPh>
    <rPh sb="9" eb="11">
      <t>スウジ</t>
    </rPh>
    <rPh sb="12" eb="14">
      <t>キニュウ</t>
    </rPh>
    <phoneticPr fontId="1"/>
  </si>
  <si>
    <t>※各宿泊施設の料金については、宿泊要項を確認してください。</t>
    <rPh sb="1" eb="6">
      <t>カクシュクハクシセツ</t>
    </rPh>
    <rPh sb="7" eb="9">
      <t>リョウキン</t>
    </rPh>
    <rPh sb="15" eb="19">
      <t>シュクハクヨウコウ</t>
    </rPh>
    <rPh sb="20" eb="22">
      <t>カクニン</t>
    </rPh>
    <phoneticPr fontId="1"/>
  </si>
  <si>
    <t>※希望する欄に○印をつけてください。朝食付は（D・E）のみの設定です。</t>
    <rPh sb="18" eb="21">
      <t>チョウショクツ</t>
    </rPh>
    <rPh sb="30" eb="32">
      <t>セッテイ</t>
    </rPh>
    <phoneticPr fontId="1"/>
  </si>
  <si>
    <t>メールアドレス</t>
    <phoneticPr fontId="1"/>
  </si>
  <si>
    <t>ＴＥＬ</t>
    <phoneticPr fontId="1"/>
  </si>
  <si>
    <t>ＦＡＸ</t>
    <phoneticPr fontId="1"/>
  </si>
  <si>
    <t>＜申込先＞</t>
    <rPh sb="1" eb="4">
      <t>モウシコミサキ</t>
    </rPh>
    <phoneticPr fontId="1"/>
  </si>
  <si>
    <t>㈱JR東日本びゅうツーリズム＆セールス　東北・北海道統括支社　　</t>
    <phoneticPr fontId="1"/>
  </si>
  <si>
    <r>
      <t>第98回全日本学生スキー選手権大会ツアーデスク　　　　E-mail：</t>
    </r>
    <r>
      <rPr>
        <sz val="14"/>
        <rFont val="Lucida Console"/>
        <family val="3"/>
      </rPr>
      <t>vts-ski</t>
    </r>
    <r>
      <rPr>
        <sz val="14"/>
        <rFont val="メイリオ"/>
        <family val="3"/>
        <charset val="128"/>
      </rPr>
      <t>＠</t>
    </r>
    <r>
      <rPr>
        <sz val="14"/>
        <rFont val="Lucida Console"/>
        <family val="3"/>
      </rPr>
      <t>jre-vts.com</t>
    </r>
    <rPh sb="3" eb="4">
      <t>カイ</t>
    </rPh>
    <rPh sb="15" eb="17">
      <t>タイカイ</t>
    </rPh>
    <phoneticPr fontId="1"/>
  </si>
  <si>
    <t>※連絡先は、１月以降も確実に連絡できる携帯電話・メールアドレスの記入をお願いします。</t>
    <rPh sb="1" eb="4">
      <t>レンラクサキ</t>
    </rPh>
    <rPh sb="7" eb="8">
      <t>ガツ</t>
    </rPh>
    <rPh sb="8" eb="10">
      <t>イコウ</t>
    </rPh>
    <rPh sb="11" eb="13">
      <t>カクジツ</t>
    </rPh>
    <rPh sb="14" eb="16">
      <t>レンラク</t>
    </rPh>
    <rPh sb="19" eb="23">
      <t>ケイタイデンワ</t>
    </rPh>
    <rPh sb="32" eb="34">
      <t>キニュウ</t>
    </rPh>
    <rPh sb="36" eb="37">
      <t>ネガ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</si>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</sst>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24"/>
      <name val="Meiryo UI"/>
      <family val="3"/>
      <charset val="128"/>
    </font>
    <font>
      <b/>
      <sz val="20"/>
      <name val="Meiryo UI"/>
      <family val="3"/>
      <charset val="128"/>
    </font>
    <font>
      <sz val="16"/>
      <name val="Meiryo UI"/>
      <family val="3"/>
      <charset val="128"/>
    </font>
    <font>
      <u/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24"/>
      <name val="Meiryo UI"/>
      <family val="3"/>
      <charset val="128"/>
    </font>
    <font>
      <sz val="14"/>
      <name val="メイリオ"/>
      <family val="3"/>
      <charset val="128"/>
    </font>
    <font>
      <sz val="14"/>
      <name val="Lucida Console"/>
      <family val="3"/>
    </font>
    <font>
      <sz val="15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thin">
        <color auto="1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9" xfId="0" applyFont="1" applyBorder="1" applyAlignment="1">
      <alignment horizont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vertical="center" wrapText="1"/>
    </xf>
    <xf numFmtId="41" fontId="8" fillId="0" borderId="37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top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vertical="center" wrapText="1"/>
    </xf>
    <xf numFmtId="41" fontId="8" fillId="0" borderId="41" xfId="0" applyNumberFormat="1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vertical="center" wrapText="1"/>
    </xf>
    <xf numFmtId="41" fontId="8" fillId="0" borderId="44" xfId="0" applyNumberFormat="1" applyFont="1" applyBorder="1" applyAlignment="1">
      <alignment vertical="center" wrapText="1"/>
    </xf>
    <xf numFmtId="41" fontId="8" fillId="0" borderId="43" xfId="0" applyNumberFormat="1" applyFont="1" applyBorder="1" applyAlignment="1">
      <alignment vertical="center" wrapText="1"/>
    </xf>
    <xf numFmtId="0" fontId="3" fillId="0" borderId="45" xfId="0" applyFont="1" applyBorder="1" applyAlignment="1">
      <alignment horizontal="center" vertical="center" shrinkToFit="1"/>
    </xf>
    <xf numFmtId="41" fontId="8" fillId="0" borderId="46" xfId="0" applyNumberFormat="1" applyFont="1" applyBorder="1" applyAlignment="1">
      <alignment vertical="center" wrapText="1"/>
    </xf>
    <xf numFmtId="41" fontId="8" fillId="0" borderId="47" xfId="0" applyNumberFormat="1" applyFont="1" applyBorder="1" applyAlignment="1">
      <alignment vertical="center" wrapText="1"/>
    </xf>
    <xf numFmtId="41" fontId="8" fillId="0" borderId="48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center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50" xfId="0" applyFont="1" applyBorder="1" applyAlignment="1">
      <alignment vertical="center" wrapText="1"/>
    </xf>
    <xf numFmtId="0" fontId="10" fillId="0" borderId="0" xfId="0" applyFont="1">
      <alignment vertical="center"/>
    </xf>
    <xf numFmtId="0" fontId="3" fillId="0" borderId="53" xfId="0" applyFont="1" applyBorder="1" applyAlignment="1">
      <alignment horizontal="center" vertical="center" shrinkToFit="1"/>
    </xf>
    <xf numFmtId="41" fontId="8" fillId="0" borderId="54" xfId="0" applyNumberFormat="1" applyFont="1" applyBorder="1" applyAlignment="1">
      <alignment vertical="center" wrapText="1"/>
    </xf>
    <xf numFmtId="41" fontId="8" fillId="0" borderId="55" xfId="0" applyNumberFormat="1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shrinkToFit="1"/>
    </xf>
    <xf numFmtId="41" fontId="8" fillId="0" borderId="50" xfId="0" applyNumberFormat="1" applyFont="1" applyBorder="1" applyAlignment="1">
      <alignment vertical="center" wrapText="1"/>
    </xf>
    <xf numFmtId="41" fontId="8" fillId="0" borderId="57" xfId="0" applyNumberFormat="1" applyFont="1" applyBorder="1" applyAlignment="1">
      <alignment vertical="center" wrapText="1"/>
    </xf>
    <xf numFmtId="0" fontId="3" fillId="0" borderId="58" xfId="0" applyFont="1" applyBorder="1" applyAlignment="1">
      <alignment horizontal="center" vertical="center" shrinkToFit="1"/>
    </xf>
    <xf numFmtId="41" fontId="8" fillId="0" borderId="4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41" fontId="8" fillId="0" borderId="59" xfId="0" applyNumberFormat="1" applyFont="1" applyBorder="1" applyAlignment="1">
      <alignment vertical="center" wrapText="1"/>
    </xf>
    <xf numFmtId="41" fontId="8" fillId="0" borderId="14" xfId="0" applyNumberFormat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9" fontId="3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41" fontId="8" fillId="2" borderId="0" xfId="0" applyNumberFormat="1" applyFont="1" applyFill="1" applyAlignment="1">
      <alignment vertical="center" wrapText="1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1" fontId="9" fillId="0" borderId="88" xfId="0" applyNumberFormat="1" applyFont="1" applyBorder="1" applyAlignment="1">
      <alignment horizontal="center" vertical="center" wrapText="1"/>
    </xf>
    <xf numFmtId="41" fontId="9" fillId="0" borderId="89" xfId="0" applyNumberFormat="1" applyFont="1" applyBorder="1" applyAlignment="1">
      <alignment horizontal="center" vertical="center" wrapText="1"/>
    </xf>
    <xf numFmtId="41" fontId="9" fillId="0" borderId="90" xfId="0" applyNumberFormat="1" applyFont="1" applyBorder="1" applyAlignment="1">
      <alignment horizontal="center" vertical="center" wrapText="1"/>
    </xf>
    <xf numFmtId="41" fontId="9" fillId="0" borderId="91" xfId="0" applyNumberFormat="1" applyFont="1" applyBorder="1" applyAlignment="1">
      <alignment horizontal="center" vertical="center" wrapText="1"/>
    </xf>
    <xf numFmtId="41" fontId="9" fillId="0" borderId="92" xfId="0" applyNumberFormat="1" applyFont="1" applyBorder="1" applyAlignment="1">
      <alignment horizontal="center" vertical="center" wrapText="1"/>
    </xf>
    <xf numFmtId="41" fontId="9" fillId="0" borderId="86" xfId="0" applyNumberFormat="1" applyFont="1" applyBorder="1" applyAlignment="1">
      <alignment horizontal="center" vertical="center" wrapText="1"/>
    </xf>
    <xf numFmtId="41" fontId="9" fillId="0" borderId="87" xfId="0" applyNumberFormat="1" applyFont="1" applyBorder="1" applyAlignment="1">
      <alignment horizontal="center" vertical="center" wrapText="1"/>
    </xf>
    <xf numFmtId="41" fontId="3" fillId="0" borderId="83" xfId="0" applyNumberFormat="1" applyFont="1" applyBorder="1" applyAlignment="1">
      <alignment horizontal="right" wrapText="1"/>
    </xf>
    <xf numFmtId="41" fontId="3" fillId="0" borderId="12" xfId="0" applyNumberFormat="1" applyFont="1" applyBorder="1" applyAlignment="1">
      <alignment horizontal="right" wrapTex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0" fontId="3" fillId="0" borderId="10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7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78" xfId="0" applyFont="1" applyBorder="1" applyAlignment="1">
      <alignment horizontal="left" vertical="center"/>
    </xf>
    <xf numFmtId="0" fontId="3" fillId="0" borderId="79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3" fillId="0" borderId="8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10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/>
    </xf>
    <xf numFmtId="0" fontId="3" fillId="0" borderId="81" xfId="0" applyFont="1" applyBorder="1" applyAlignment="1">
      <alignment horizontal="left" vertical="center"/>
    </xf>
    <xf numFmtId="0" fontId="3" fillId="0" borderId="82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105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41" fontId="9" fillId="0" borderId="6" xfId="0" applyNumberFormat="1" applyFont="1" applyBorder="1" applyAlignment="1">
      <alignment horizontal="center" vertical="center" wrapText="1"/>
    </xf>
    <xf numFmtId="41" fontId="9" fillId="0" borderId="13" xfId="0" applyNumberFormat="1" applyFont="1" applyBorder="1" applyAlignment="1">
      <alignment horizontal="center" vertical="center" wrapText="1"/>
    </xf>
    <xf numFmtId="41" fontId="9" fillId="0" borderId="93" xfId="0" applyNumberFormat="1" applyFont="1" applyBorder="1" applyAlignment="1">
      <alignment horizontal="center" vertical="center" wrapText="1"/>
    </xf>
    <xf numFmtId="41" fontId="9" fillId="0" borderId="94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01" xfId="0" applyFont="1" applyBorder="1" applyAlignment="1">
      <alignment horizontal="center" vertical="center" shrinkToFit="1"/>
    </xf>
    <xf numFmtId="0" fontId="3" fillId="0" borderId="10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41" fontId="9" fillId="0" borderId="12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19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20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18" xfId="0" applyFont="1" applyBorder="1" applyAlignment="1">
      <alignment horizontal="center" vertical="center" textRotation="255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6" fillId="0" borderId="62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106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wrapText="1" readingOrder="1"/>
    </xf>
    <xf numFmtId="0" fontId="3" fillId="0" borderId="19" xfId="0" applyFont="1" applyBorder="1" applyAlignment="1">
      <alignment horizontal="center" vertical="center" textRotation="255" wrapText="1" readingOrder="1"/>
    </xf>
    <xf numFmtId="0" fontId="3" fillId="0" borderId="3" xfId="0" applyFont="1" applyBorder="1" applyAlignment="1">
      <alignment horizontal="center" vertical="center" textRotation="255" wrapText="1" readingOrder="1"/>
    </xf>
    <xf numFmtId="0" fontId="3" fillId="0" borderId="20" xfId="0" applyFont="1" applyBorder="1" applyAlignment="1">
      <alignment horizontal="center" vertical="center" textRotation="255" wrapText="1" readingOrder="1"/>
    </xf>
    <xf numFmtId="0" fontId="3" fillId="0" borderId="4" xfId="0" applyFont="1" applyBorder="1" applyAlignment="1">
      <alignment horizontal="center" vertical="center" textRotation="255" wrapText="1" readingOrder="1"/>
    </xf>
    <xf numFmtId="0" fontId="3" fillId="0" borderId="18" xfId="0" applyFont="1" applyBorder="1" applyAlignment="1">
      <alignment horizontal="center" vertical="center" textRotation="255" wrapText="1" readingOrder="1"/>
    </xf>
    <xf numFmtId="0" fontId="3" fillId="0" borderId="8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1" fontId="9" fillId="0" borderId="8" xfId="0" applyNumberFormat="1" applyFont="1" applyBorder="1" applyAlignment="1">
      <alignment horizontal="center" vertical="center" wrapText="1"/>
    </xf>
    <xf numFmtId="41" fontId="9" fillId="0" borderId="85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1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11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75" xfId="0" applyFont="1" applyBorder="1" applyAlignment="1">
      <alignment horizontal="left" vertical="center" shrinkToFit="1"/>
    </xf>
    <xf numFmtId="0" fontId="5" fillId="0" borderId="116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3" fillId="0" borderId="114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4" fillId="0" borderId="109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5" fillId="0" borderId="12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119" xfId="0" applyFont="1" applyBorder="1" applyAlignment="1">
      <alignment horizontal="center" vertical="center" wrapText="1"/>
    </xf>
    <xf numFmtId="0" fontId="5" fillId="0" borderId="118" xfId="0" applyFont="1" applyBorder="1" applyAlignment="1">
      <alignment horizontal="center" vertical="center" wrapText="1"/>
    </xf>
    <xf numFmtId="0" fontId="5" fillId="0" borderId="120" xfId="0" applyFont="1" applyBorder="1" applyAlignment="1">
      <alignment horizontal="center" vertical="center" wrapText="1"/>
    </xf>
    <xf numFmtId="0" fontId="5" fillId="0" borderId="1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I65"/>
  <sheetViews>
    <sheetView tabSelected="1" zoomScale="60" zoomScaleNormal="60" workbookViewId="0">
      <selection activeCell="N53" sqref="N53"/>
    </sheetView>
  </sheetViews>
  <sheetFormatPr defaultColWidth="9" defaultRowHeight="19.5" x14ac:dyDescent="0.15"/>
  <cols>
    <col min="1" max="1" width="3.375" style="2" customWidth="1"/>
    <col min="2" max="2" width="3.125" style="2" customWidth="1"/>
    <col min="3" max="4" width="11" style="1" customWidth="1"/>
    <col min="5" max="15" width="11" style="2" customWidth="1"/>
    <col min="16" max="16" width="4.5" style="2" customWidth="1"/>
    <col min="17" max="17" width="18.875" style="2" customWidth="1"/>
    <col min="18" max="18" width="8.5" style="2" customWidth="1"/>
    <col min="19" max="20" width="8.5" style="3" customWidth="1"/>
    <col min="21" max="24" width="8.5" style="4" customWidth="1"/>
    <col min="25" max="25" width="8.5" style="2" customWidth="1"/>
    <col min="26" max="16384" width="9" style="2"/>
  </cols>
  <sheetData>
    <row r="1" spans="1:25" ht="12" customHeight="1" x14ac:dyDescent="0.15">
      <c r="A1" s="163"/>
      <c r="B1" s="163"/>
      <c r="C1" s="163"/>
    </row>
    <row r="2" spans="1:25" ht="33" x14ac:dyDescent="0.15">
      <c r="A2" s="164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1:25" ht="12" customHeight="1" thickBot="1" x14ac:dyDescent="0.2"/>
    <row r="4" spans="1:25" s="5" customFormat="1" ht="24" customHeight="1" x14ac:dyDescent="0.15">
      <c r="A4" s="165" t="s">
        <v>18</v>
      </c>
      <c r="B4" s="166"/>
      <c r="C4" s="166"/>
      <c r="D4" s="167"/>
      <c r="E4" s="167"/>
      <c r="F4" s="167"/>
      <c r="G4" s="167"/>
      <c r="H4" s="167"/>
      <c r="I4" s="167"/>
      <c r="J4" s="167"/>
      <c r="K4" s="168"/>
      <c r="L4" s="186" t="s">
        <v>63</v>
      </c>
      <c r="M4" s="187"/>
      <c r="N4" s="209" t="s">
        <v>76</v>
      </c>
      <c r="O4" s="210"/>
      <c r="P4" s="210"/>
      <c r="Q4" s="210"/>
      <c r="R4" s="205" t="s">
        <v>70</v>
      </c>
      <c r="S4" s="206"/>
      <c r="T4" s="205"/>
      <c r="U4" s="207"/>
      <c r="V4" s="207"/>
      <c r="W4" s="207"/>
      <c r="X4" s="207"/>
      <c r="Y4" s="208"/>
    </row>
    <row r="5" spans="1:25" s="5" customFormat="1" ht="24" customHeight="1" x14ac:dyDescent="0.15">
      <c r="A5" s="169" t="s">
        <v>23</v>
      </c>
      <c r="B5" s="170"/>
      <c r="C5" s="170"/>
      <c r="D5" s="173"/>
      <c r="E5" s="173"/>
      <c r="F5" s="173"/>
      <c r="G5" s="173"/>
      <c r="H5" s="173"/>
      <c r="I5" s="173"/>
      <c r="J5" s="173"/>
      <c r="K5" s="174"/>
      <c r="L5" s="188"/>
      <c r="M5" s="189"/>
      <c r="N5" s="211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3"/>
    </row>
    <row r="6" spans="1:25" ht="24" customHeight="1" thickBot="1" x14ac:dyDescent="0.2">
      <c r="A6" s="171"/>
      <c r="B6" s="172"/>
      <c r="C6" s="172"/>
      <c r="D6" s="175"/>
      <c r="E6" s="175"/>
      <c r="F6" s="175"/>
      <c r="G6" s="175"/>
      <c r="H6" s="175"/>
      <c r="I6" s="175"/>
      <c r="J6" s="175"/>
      <c r="K6" s="176"/>
      <c r="L6" s="190"/>
      <c r="M6" s="153"/>
      <c r="N6" s="214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6"/>
    </row>
    <row r="7" spans="1:25" ht="15.6" customHeight="1" thickBot="1" x14ac:dyDescent="0.2">
      <c r="I7" s="6"/>
      <c r="J7" s="6"/>
    </row>
    <row r="8" spans="1:25" ht="24" customHeight="1" x14ac:dyDescent="0.15">
      <c r="A8" s="177" t="s">
        <v>18</v>
      </c>
      <c r="B8" s="178"/>
      <c r="C8" s="179"/>
      <c r="D8" s="224"/>
      <c r="E8" s="225"/>
      <c r="F8" s="225"/>
      <c r="G8" s="225"/>
      <c r="H8" s="225"/>
      <c r="I8" s="225"/>
      <c r="J8" s="226"/>
      <c r="K8" s="91" t="s">
        <v>17</v>
      </c>
      <c r="L8" s="218"/>
      <c r="M8" s="217"/>
      <c r="N8" s="140"/>
      <c r="O8" s="140"/>
      <c r="P8" s="140"/>
      <c r="Q8" s="140"/>
      <c r="R8" s="142" t="s">
        <v>71</v>
      </c>
      <c r="S8" s="218"/>
      <c r="T8" s="140"/>
      <c r="U8" s="140"/>
      <c r="V8" s="140"/>
      <c r="W8" s="140"/>
      <c r="X8" s="140"/>
      <c r="Y8" s="219"/>
    </row>
    <row r="9" spans="1:25" ht="24" customHeight="1" x14ac:dyDescent="0.15">
      <c r="A9" s="180" t="s">
        <v>19</v>
      </c>
      <c r="B9" s="181"/>
      <c r="C9" s="182"/>
      <c r="D9" s="227"/>
      <c r="E9" s="228"/>
      <c r="F9" s="228"/>
      <c r="G9" s="228"/>
      <c r="H9" s="228"/>
      <c r="I9" s="228"/>
      <c r="J9" s="229"/>
      <c r="K9" s="220" t="s">
        <v>69</v>
      </c>
      <c r="L9" s="221"/>
      <c r="M9" s="233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5"/>
    </row>
    <row r="10" spans="1:25" ht="24" customHeight="1" thickBot="1" x14ac:dyDescent="0.2">
      <c r="A10" s="183"/>
      <c r="B10" s="184"/>
      <c r="C10" s="185"/>
      <c r="D10" s="230"/>
      <c r="E10" s="231"/>
      <c r="F10" s="231"/>
      <c r="G10" s="231"/>
      <c r="H10" s="231"/>
      <c r="I10" s="231"/>
      <c r="J10" s="232"/>
      <c r="K10" s="222"/>
      <c r="L10" s="223"/>
      <c r="M10" s="236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8"/>
    </row>
    <row r="11" spans="1:25" ht="24" customHeight="1" x14ac:dyDescent="0.15">
      <c r="A11" s="7"/>
      <c r="B11" s="7"/>
      <c r="C11" s="7"/>
      <c r="D11" s="58" t="s">
        <v>75</v>
      </c>
      <c r="E11" s="58"/>
      <c r="F11" s="58"/>
      <c r="G11" s="58"/>
      <c r="H11" s="58"/>
      <c r="I11" s="58"/>
      <c r="J11" s="58"/>
      <c r="K11" s="58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</row>
    <row r="12" spans="1:25" ht="12" customHeight="1" thickBot="1" x14ac:dyDescent="0.2"/>
    <row r="13" spans="1:25" ht="21.95" customHeight="1" x14ac:dyDescent="0.15">
      <c r="A13" s="139" t="s">
        <v>0</v>
      </c>
      <c r="B13" s="140"/>
      <c r="C13" s="140"/>
      <c r="D13" s="141"/>
      <c r="E13" s="142" t="s">
        <v>35</v>
      </c>
      <c r="F13" s="92"/>
      <c r="G13" s="92"/>
      <c r="H13" s="92"/>
      <c r="I13" s="92"/>
      <c r="J13" s="92"/>
      <c r="K13" s="92"/>
      <c r="L13" s="92"/>
      <c r="M13" s="92"/>
      <c r="N13" s="92"/>
      <c r="O13" s="143" t="s">
        <v>1</v>
      </c>
      <c r="P13" s="57"/>
      <c r="Q13" s="146" t="s">
        <v>29</v>
      </c>
      <c r="R13" s="147"/>
      <c r="S13" s="147"/>
      <c r="T13" s="147"/>
      <c r="U13" s="147"/>
      <c r="V13" s="147"/>
      <c r="W13" s="148"/>
      <c r="X13" s="240" t="s">
        <v>28</v>
      </c>
      <c r="Y13" s="241"/>
    </row>
    <row r="14" spans="1:25" ht="21.95" customHeight="1" x14ac:dyDescent="0.15">
      <c r="A14" s="94"/>
      <c r="B14" s="95"/>
      <c r="C14" s="95"/>
      <c r="D14" s="105"/>
      <c r="E14" s="8" t="s">
        <v>32</v>
      </c>
      <c r="F14" s="8" t="s">
        <v>36</v>
      </c>
      <c r="G14" s="8" t="s">
        <v>37</v>
      </c>
      <c r="H14" s="8" t="s">
        <v>38</v>
      </c>
      <c r="I14" s="8" t="s">
        <v>39</v>
      </c>
      <c r="J14" s="8" t="s">
        <v>40</v>
      </c>
      <c r="K14" s="8" t="s">
        <v>41</v>
      </c>
      <c r="L14" s="8" t="s">
        <v>42</v>
      </c>
      <c r="M14" s="8" t="s">
        <v>43</v>
      </c>
      <c r="N14" s="8" t="s">
        <v>44</v>
      </c>
      <c r="O14" s="144"/>
      <c r="P14" s="57"/>
      <c r="Q14" s="149"/>
      <c r="R14" s="69"/>
      <c r="S14" s="69"/>
      <c r="T14" s="69"/>
      <c r="U14" s="69"/>
      <c r="V14" s="69"/>
      <c r="W14" s="150"/>
      <c r="X14" s="242"/>
      <c r="Y14" s="243"/>
    </row>
    <row r="15" spans="1:25" s="11" customFormat="1" ht="21.95" customHeight="1" thickBot="1" x14ac:dyDescent="0.2">
      <c r="A15" s="94"/>
      <c r="B15" s="95"/>
      <c r="C15" s="95"/>
      <c r="D15" s="105"/>
      <c r="E15" s="9" t="s">
        <v>33</v>
      </c>
      <c r="F15" s="9" t="s">
        <v>46</v>
      </c>
      <c r="G15" s="9" t="s">
        <v>47</v>
      </c>
      <c r="H15" s="9" t="s">
        <v>48</v>
      </c>
      <c r="I15" s="9" t="s">
        <v>49</v>
      </c>
      <c r="J15" s="9" t="s">
        <v>50</v>
      </c>
      <c r="K15" s="9" t="s">
        <v>51</v>
      </c>
      <c r="L15" s="9" t="s">
        <v>45</v>
      </c>
      <c r="M15" s="9" t="s">
        <v>46</v>
      </c>
      <c r="N15" s="9" t="s">
        <v>47</v>
      </c>
      <c r="O15" s="145"/>
      <c r="P15" s="10"/>
      <c r="Q15" s="149" t="s">
        <v>11</v>
      </c>
      <c r="R15" s="69" t="s">
        <v>12</v>
      </c>
      <c r="S15" s="69"/>
      <c r="T15" s="71" t="s">
        <v>22</v>
      </c>
      <c r="U15" s="71"/>
      <c r="V15" s="191" t="s">
        <v>3</v>
      </c>
      <c r="W15" s="192"/>
      <c r="X15" s="242"/>
      <c r="Y15" s="243"/>
    </row>
    <row r="16" spans="1:25" ht="21.95" customHeight="1" thickBot="1" x14ac:dyDescent="0.35">
      <c r="A16" s="195" t="s">
        <v>4</v>
      </c>
      <c r="B16" s="196"/>
      <c r="C16" s="12" t="s">
        <v>5</v>
      </c>
      <c r="D16" s="13" t="s">
        <v>6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>
        <f t="shared" ref="O16:O25" si="0">SUM(E16:N16)</f>
        <v>0</v>
      </c>
      <c r="P16" s="16"/>
      <c r="Q16" s="162"/>
      <c r="R16" s="70"/>
      <c r="S16" s="70"/>
      <c r="T16" s="72"/>
      <c r="U16" s="72"/>
      <c r="V16" s="193"/>
      <c r="W16" s="194"/>
      <c r="X16" s="222"/>
      <c r="Y16" s="244"/>
    </row>
    <row r="17" spans="1:35" ht="21.95" customHeight="1" x14ac:dyDescent="0.15">
      <c r="A17" s="197"/>
      <c r="B17" s="198"/>
      <c r="C17" s="17" t="s">
        <v>7</v>
      </c>
      <c r="D17" s="18" t="s">
        <v>8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>
        <f t="shared" si="0"/>
        <v>0</v>
      </c>
      <c r="P17" s="16"/>
      <c r="Q17" s="201" t="s">
        <v>4</v>
      </c>
      <c r="R17" s="202"/>
      <c r="S17" s="202"/>
      <c r="T17" s="202"/>
      <c r="U17" s="202"/>
      <c r="V17" s="203">
        <f>SUM(P17:U17)</f>
        <v>0</v>
      </c>
      <c r="W17" s="204"/>
      <c r="X17" s="65"/>
      <c r="Y17" s="66"/>
    </row>
    <row r="18" spans="1:35" ht="21.95" customHeight="1" x14ac:dyDescent="0.15">
      <c r="A18" s="197"/>
      <c r="B18" s="198"/>
      <c r="C18" s="100" t="s">
        <v>9</v>
      </c>
      <c r="D18" s="21" t="s">
        <v>6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>
        <f t="shared" si="0"/>
        <v>0</v>
      </c>
      <c r="P18" s="16"/>
      <c r="Q18" s="149"/>
      <c r="R18" s="137"/>
      <c r="S18" s="137"/>
      <c r="T18" s="137"/>
      <c r="U18" s="137"/>
      <c r="V18" s="130"/>
      <c r="W18" s="138"/>
      <c r="X18" s="60"/>
      <c r="Y18" s="61"/>
    </row>
    <row r="19" spans="1:35" ht="21.95" customHeight="1" x14ac:dyDescent="0.15">
      <c r="A19" s="197"/>
      <c r="B19" s="198"/>
      <c r="C19" s="120"/>
      <c r="D19" s="18" t="s">
        <v>8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>
        <f t="shared" si="0"/>
        <v>0</v>
      </c>
      <c r="P19" s="16"/>
      <c r="Q19" s="151" t="s">
        <v>10</v>
      </c>
      <c r="R19" s="137"/>
      <c r="S19" s="137"/>
      <c r="T19" s="137"/>
      <c r="U19" s="137"/>
      <c r="V19" s="130">
        <f>SUM(P19:U19)</f>
        <v>0</v>
      </c>
      <c r="W19" s="138"/>
      <c r="X19" s="67" t="s">
        <v>30</v>
      </c>
      <c r="Y19" s="68"/>
    </row>
    <row r="20" spans="1:35" ht="21.95" customHeight="1" x14ac:dyDescent="0.15">
      <c r="A20" s="197"/>
      <c r="B20" s="198"/>
      <c r="C20" s="152" t="s">
        <v>2</v>
      </c>
      <c r="D20" s="21" t="s">
        <v>6</v>
      </c>
      <c r="E20" s="24">
        <f>SUM(E16+E18)</f>
        <v>0</v>
      </c>
      <c r="F20" s="24">
        <f t="shared" ref="F20:N21" si="1">SUM(F16+F18)</f>
        <v>0</v>
      </c>
      <c r="G20" s="24">
        <f t="shared" si="1"/>
        <v>0</v>
      </c>
      <c r="H20" s="24">
        <f t="shared" si="1"/>
        <v>0</v>
      </c>
      <c r="I20" s="24">
        <f t="shared" si="1"/>
        <v>0</v>
      </c>
      <c r="J20" s="24">
        <f t="shared" si="1"/>
        <v>0</v>
      </c>
      <c r="K20" s="24">
        <f t="shared" si="1"/>
        <v>0</v>
      </c>
      <c r="L20" s="24">
        <f t="shared" si="1"/>
        <v>0</v>
      </c>
      <c r="M20" s="24">
        <f t="shared" si="1"/>
        <v>0</v>
      </c>
      <c r="N20" s="24">
        <f t="shared" si="1"/>
        <v>0</v>
      </c>
      <c r="O20" s="23">
        <f t="shared" si="0"/>
        <v>0</v>
      </c>
      <c r="P20" s="16"/>
      <c r="Q20" s="151"/>
      <c r="R20" s="137"/>
      <c r="S20" s="137"/>
      <c r="T20" s="137"/>
      <c r="U20" s="137"/>
      <c r="V20" s="130"/>
      <c r="W20" s="138"/>
      <c r="X20" s="67"/>
      <c r="Y20" s="68"/>
    </row>
    <row r="21" spans="1:35" ht="21.95" customHeight="1" thickBot="1" x14ac:dyDescent="0.2">
      <c r="A21" s="199"/>
      <c r="B21" s="200"/>
      <c r="C21" s="153"/>
      <c r="D21" s="25" t="s">
        <v>8</v>
      </c>
      <c r="E21" s="26">
        <f>SUM(E17+E19)</f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  <c r="O21" s="27">
        <f t="shared" si="0"/>
        <v>0</v>
      </c>
      <c r="P21" s="16"/>
      <c r="Q21" s="149" t="s">
        <v>24</v>
      </c>
      <c r="R21" s="137"/>
      <c r="S21" s="137"/>
      <c r="T21" s="137"/>
      <c r="U21" s="137"/>
      <c r="V21" s="130">
        <f>SUM(P21:U21)</f>
        <v>0</v>
      </c>
      <c r="W21" s="138"/>
      <c r="X21" s="60"/>
      <c r="Y21" s="61"/>
    </row>
    <row r="22" spans="1:35" ht="21.95" customHeight="1" x14ac:dyDescent="0.3">
      <c r="A22" s="154" t="s">
        <v>10</v>
      </c>
      <c r="B22" s="155"/>
      <c r="C22" s="12" t="s">
        <v>5</v>
      </c>
      <c r="D22" s="13" t="s">
        <v>6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>
        <f t="shared" si="0"/>
        <v>0</v>
      </c>
      <c r="P22" s="16"/>
      <c r="Q22" s="149"/>
      <c r="R22" s="137"/>
      <c r="S22" s="137"/>
      <c r="T22" s="137"/>
      <c r="U22" s="137"/>
      <c r="V22" s="130"/>
      <c r="W22" s="138"/>
      <c r="X22" s="60"/>
      <c r="Y22" s="61"/>
    </row>
    <row r="23" spans="1:35" ht="21.95" customHeight="1" x14ac:dyDescent="0.15">
      <c r="A23" s="156"/>
      <c r="B23" s="157"/>
      <c r="C23" s="17" t="s">
        <v>13</v>
      </c>
      <c r="D23" s="18" t="s">
        <v>8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>
        <f t="shared" si="0"/>
        <v>0</v>
      </c>
      <c r="P23" s="16"/>
      <c r="Q23" s="160" t="s">
        <v>3</v>
      </c>
      <c r="R23" s="130">
        <f>SUM(R17:S22)</f>
        <v>0</v>
      </c>
      <c r="S23" s="130"/>
      <c r="T23" s="130">
        <f t="shared" ref="T23" si="2">SUM(T17:U22)</f>
        <v>0</v>
      </c>
      <c r="U23" s="130"/>
      <c r="V23" s="132"/>
      <c r="W23" s="61"/>
      <c r="X23" s="62"/>
      <c r="Y23" s="61"/>
    </row>
    <row r="24" spans="1:35" ht="21.95" customHeight="1" thickBot="1" x14ac:dyDescent="0.2">
      <c r="A24" s="156"/>
      <c r="B24" s="157"/>
      <c r="C24" s="100" t="s">
        <v>9</v>
      </c>
      <c r="D24" s="21" t="s">
        <v>6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>
        <f t="shared" si="0"/>
        <v>0</v>
      </c>
      <c r="P24" s="16"/>
      <c r="Q24" s="161"/>
      <c r="R24" s="131"/>
      <c r="S24" s="131"/>
      <c r="T24" s="131"/>
      <c r="U24" s="131"/>
      <c r="V24" s="133"/>
      <c r="W24" s="64"/>
      <c r="X24" s="63"/>
      <c r="Y24" s="64"/>
    </row>
    <row r="25" spans="1:35" ht="21.95" customHeight="1" thickBot="1" x14ac:dyDescent="0.2">
      <c r="A25" s="156"/>
      <c r="B25" s="157"/>
      <c r="C25" s="120"/>
      <c r="D25" s="18" t="s">
        <v>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>
        <f t="shared" si="0"/>
        <v>0</v>
      </c>
      <c r="P25" s="16"/>
      <c r="Q25" s="2" t="s">
        <v>66</v>
      </c>
      <c r="S25" s="2"/>
      <c r="T25" s="2"/>
      <c r="U25" s="2"/>
      <c r="V25" s="2"/>
      <c r="W25" s="2"/>
      <c r="X25" s="2"/>
      <c r="AA25" s="16" t="s">
        <v>14</v>
      </c>
      <c r="AB25" s="16"/>
      <c r="AC25" s="16"/>
      <c r="AD25" s="16"/>
      <c r="AE25" s="16"/>
      <c r="AF25" s="16"/>
      <c r="AG25" s="16"/>
      <c r="AH25" s="16"/>
      <c r="AI25" s="16"/>
    </row>
    <row r="26" spans="1:35" ht="21.95" customHeight="1" thickBot="1" x14ac:dyDescent="0.2">
      <c r="A26" s="156"/>
      <c r="B26" s="157"/>
      <c r="C26" s="100" t="s">
        <v>2</v>
      </c>
      <c r="D26" s="21" t="s">
        <v>6</v>
      </c>
      <c r="E26" s="24">
        <f>SUM(E22+E24)</f>
        <v>0</v>
      </c>
      <c r="F26" s="24">
        <f t="shared" ref="F26:O27" si="3">SUM(F22+F24)</f>
        <v>0</v>
      </c>
      <c r="G26" s="24">
        <f t="shared" si="3"/>
        <v>0</v>
      </c>
      <c r="H26" s="24">
        <f t="shared" si="3"/>
        <v>0</v>
      </c>
      <c r="I26" s="24">
        <f t="shared" si="3"/>
        <v>0</v>
      </c>
      <c r="J26" s="24">
        <f t="shared" si="3"/>
        <v>0</v>
      </c>
      <c r="K26" s="24">
        <f t="shared" si="3"/>
        <v>0</v>
      </c>
      <c r="L26" s="24">
        <f t="shared" si="3"/>
        <v>0</v>
      </c>
      <c r="M26" s="24">
        <f t="shared" si="3"/>
        <v>0</v>
      </c>
      <c r="N26" s="24">
        <f t="shared" si="3"/>
        <v>0</v>
      </c>
      <c r="O26" s="28">
        <f t="shared" si="3"/>
        <v>0</v>
      </c>
      <c r="P26" s="16"/>
      <c r="S26" s="2"/>
      <c r="T26" s="2"/>
      <c r="U26" s="2"/>
      <c r="V26" s="135" t="s">
        <v>65</v>
      </c>
      <c r="W26" s="136"/>
      <c r="X26" s="78" t="s">
        <v>62</v>
      </c>
      <c r="Y26" s="79"/>
      <c r="AA26" s="16"/>
      <c r="AB26" s="16"/>
      <c r="AC26" s="16"/>
      <c r="AD26" s="16"/>
      <c r="AE26" s="16"/>
      <c r="AF26" s="16"/>
      <c r="AG26" s="16"/>
      <c r="AH26" s="16"/>
      <c r="AI26" s="16"/>
    </row>
    <row r="27" spans="1:35" ht="21.95" customHeight="1" thickBot="1" x14ac:dyDescent="0.2">
      <c r="A27" s="158"/>
      <c r="B27" s="159"/>
      <c r="C27" s="134"/>
      <c r="D27" s="25" t="s">
        <v>8</v>
      </c>
      <c r="E27" s="26">
        <f>SUM(E23+E25)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  <c r="N27" s="26">
        <f t="shared" si="3"/>
        <v>0</v>
      </c>
      <c r="O27" s="27">
        <f t="shared" si="3"/>
        <v>0</v>
      </c>
      <c r="P27" s="16"/>
      <c r="Q27" s="54" t="s">
        <v>26</v>
      </c>
      <c r="R27" s="80" t="s">
        <v>58</v>
      </c>
      <c r="S27" s="81"/>
      <c r="T27" s="81"/>
      <c r="U27" s="82"/>
      <c r="V27" s="83"/>
      <c r="W27" s="84"/>
      <c r="X27" s="83"/>
      <c r="Y27" s="85"/>
    </row>
    <row r="28" spans="1:35" ht="21.95" customHeight="1" x14ac:dyDescent="0.3">
      <c r="A28" s="110" t="s">
        <v>20</v>
      </c>
      <c r="B28" s="111"/>
      <c r="C28" s="29" t="s">
        <v>5</v>
      </c>
      <c r="D28" s="30" t="s">
        <v>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15">
        <f>SUM(E28:N28)</f>
        <v>0</v>
      </c>
      <c r="P28" s="16"/>
      <c r="Q28" s="55"/>
      <c r="R28" s="116" t="s">
        <v>56</v>
      </c>
      <c r="S28" s="117"/>
      <c r="T28" s="117"/>
      <c r="U28" s="118"/>
      <c r="V28" s="76"/>
      <c r="W28" s="119"/>
      <c r="X28" s="76"/>
      <c r="Y28" s="77"/>
    </row>
    <row r="29" spans="1:35" ht="21.95" customHeight="1" x14ac:dyDescent="0.15">
      <c r="A29" s="112"/>
      <c r="B29" s="113"/>
      <c r="C29" s="17" t="s">
        <v>13</v>
      </c>
      <c r="D29" s="18" t="s">
        <v>8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>
        <f>SUM(E29:N29)</f>
        <v>0</v>
      </c>
      <c r="P29" s="16"/>
      <c r="Q29" s="55"/>
      <c r="R29" s="116" t="s">
        <v>57</v>
      </c>
      <c r="S29" s="117"/>
      <c r="T29" s="117"/>
      <c r="U29" s="118"/>
      <c r="V29" s="76"/>
      <c r="W29" s="119"/>
      <c r="X29" s="76"/>
      <c r="Y29" s="77"/>
    </row>
    <row r="30" spans="1:35" ht="21.95" customHeight="1" x14ac:dyDescent="0.15">
      <c r="A30" s="112"/>
      <c r="B30" s="113"/>
      <c r="C30" s="100" t="s">
        <v>9</v>
      </c>
      <c r="D30" s="21" t="s">
        <v>6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>
        <f>SUM(E30:N30)</f>
        <v>0</v>
      </c>
      <c r="P30" s="16"/>
      <c r="Q30" s="55"/>
      <c r="R30" s="116" t="s">
        <v>59</v>
      </c>
      <c r="S30" s="117"/>
      <c r="T30" s="117"/>
      <c r="U30" s="118"/>
      <c r="V30" s="76"/>
      <c r="W30" s="119"/>
      <c r="X30" s="121"/>
      <c r="Y30" s="122"/>
    </row>
    <row r="31" spans="1:35" ht="21.95" customHeight="1" thickBot="1" x14ac:dyDescent="0.2">
      <c r="A31" s="112"/>
      <c r="B31" s="113"/>
      <c r="C31" s="120"/>
      <c r="D31" s="18" t="s">
        <v>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0">
        <f>SUM(E31:N31)</f>
        <v>0</v>
      </c>
      <c r="P31" s="16"/>
      <c r="Q31" s="56"/>
      <c r="R31" s="123" t="s">
        <v>60</v>
      </c>
      <c r="S31" s="124"/>
      <c r="T31" s="124"/>
      <c r="U31" s="125"/>
      <c r="V31" s="126"/>
      <c r="W31" s="127"/>
      <c r="X31" s="128"/>
      <c r="Y31" s="129"/>
    </row>
    <row r="32" spans="1:35" ht="21.95" customHeight="1" x14ac:dyDescent="0.15">
      <c r="A32" s="112"/>
      <c r="B32" s="113"/>
      <c r="C32" s="100" t="s">
        <v>2</v>
      </c>
      <c r="D32" s="21" t="s">
        <v>6</v>
      </c>
      <c r="E32" s="24">
        <f>SUM(E28+E30)</f>
        <v>0</v>
      </c>
      <c r="F32" s="24">
        <f t="shared" ref="F32:O33" si="4">SUM(F28+F30)</f>
        <v>0</v>
      </c>
      <c r="G32" s="24">
        <f t="shared" si="4"/>
        <v>0</v>
      </c>
      <c r="H32" s="24">
        <f t="shared" si="4"/>
        <v>0</v>
      </c>
      <c r="I32" s="24">
        <f t="shared" si="4"/>
        <v>0</v>
      </c>
      <c r="J32" s="24">
        <f t="shared" si="4"/>
        <v>0</v>
      </c>
      <c r="K32" s="24">
        <f t="shared" si="4"/>
        <v>0</v>
      </c>
      <c r="L32" s="24">
        <f t="shared" si="4"/>
        <v>0</v>
      </c>
      <c r="M32" s="24">
        <f t="shared" si="4"/>
        <v>0</v>
      </c>
      <c r="N32" s="24">
        <f t="shared" si="4"/>
        <v>0</v>
      </c>
      <c r="O32" s="28">
        <f>SUM(O28+O30)</f>
        <v>0</v>
      </c>
      <c r="P32" s="16"/>
      <c r="Q32" s="89" t="s">
        <v>68</v>
      </c>
      <c r="R32" s="89"/>
      <c r="S32" s="89"/>
      <c r="T32" s="89"/>
      <c r="U32" s="89"/>
      <c r="V32" s="89"/>
      <c r="W32" s="89"/>
      <c r="X32" s="89"/>
      <c r="Y32" s="89"/>
      <c r="Z32" s="32"/>
    </row>
    <row r="33" spans="1:25" ht="21.95" customHeight="1" thickBot="1" x14ac:dyDescent="0.2">
      <c r="A33" s="114"/>
      <c r="B33" s="115"/>
      <c r="C33" s="101"/>
      <c r="D33" s="33" t="s">
        <v>8</v>
      </c>
      <c r="E33" s="34">
        <f>SUM(E29+E31)</f>
        <v>0</v>
      </c>
      <c r="F33" s="34">
        <f t="shared" si="4"/>
        <v>0</v>
      </c>
      <c r="G33" s="34">
        <f t="shared" si="4"/>
        <v>0</v>
      </c>
      <c r="H33" s="34">
        <f t="shared" si="4"/>
        <v>0</v>
      </c>
      <c r="I33" s="34">
        <f t="shared" si="4"/>
        <v>0</v>
      </c>
      <c r="J33" s="34">
        <f t="shared" si="4"/>
        <v>0</v>
      </c>
      <c r="K33" s="34">
        <f t="shared" si="4"/>
        <v>0</v>
      </c>
      <c r="L33" s="34">
        <f t="shared" si="4"/>
        <v>0</v>
      </c>
      <c r="M33" s="34">
        <f t="shared" si="4"/>
        <v>0</v>
      </c>
      <c r="N33" s="34">
        <f t="shared" si="4"/>
        <v>0</v>
      </c>
      <c r="O33" s="35">
        <f t="shared" si="4"/>
        <v>0</v>
      </c>
      <c r="P33" s="16"/>
      <c r="Q33" s="90" t="s">
        <v>67</v>
      </c>
      <c r="R33" s="90"/>
      <c r="S33" s="90"/>
      <c r="T33" s="90"/>
      <c r="U33" s="90"/>
      <c r="V33" s="90"/>
      <c r="W33" s="90"/>
      <c r="X33" s="90"/>
      <c r="Y33" s="90"/>
    </row>
    <row r="34" spans="1:25" ht="21.95" customHeight="1" thickTop="1" x14ac:dyDescent="0.15">
      <c r="A34" s="102" t="s">
        <v>15</v>
      </c>
      <c r="B34" s="103"/>
      <c r="C34" s="104"/>
      <c r="D34" s="36" t="s">
        <v>6</v>
      </c>
      <c r="E34" s="37">
        <f>SUM(E20+E26+E32)</f>
        <v>0</v>
      </c>
      <c r="F34" s="37">
        <f t="shared" ref="F34:O35" si="5">SUM(F20+F26+F32)</f>
        <v>0</v>
      </c>
      <c r="G34" s="37">
        <f t="shared" si="5"/>
        <v>0</v>
      </c>
      <c r="H34" s="37">
        <f t="shared" si="5"/>
        <v>0</v>
      </c>
      <c r="I34" s="37">
        <f t="shared" si="5"/>
        <v>0</v>
      </c>
      <c r="J34" s="37">
        <f t="shared" si="5"/>
        <v>0</v>
      </c>
      <c r="K34" s="37">
        <f t="shared" si="5"/>
        <v>0</v>
      </c>
      <c r="L34" s="37">
        <f t="shared" si="5"/>
        <v>0</v>
      </c>
      <c r="M34" s="37">
        <f t="shared" si="5"/>
        <v>0</v>
      </c>
      <c r="N34" s="37">
        <f t="shared" si="5"/>
        <v>0</v>
      </c>
      <c r="O34" s="38">
        <f t="shared" si="5"/>
        <v>0</v>
      </c>
      <c r="P34" s="16"/>
      <c r="Q34" s="107" t="s">
        <v>64</v>
      </c>
      <c r="R34" s="107"/>
      <c r="S34" s="107"/>
      <c r="T34" s="107"/>
      <c r="U34" s="107"/>
      <c r="V34" s="107"/>
      <c r="W34" s="16"/>
      <c r="X34" s="16"/>
      <c r="Y34" s="16"/>
    </row>
    <row r="35" spans="1:25" ht="21.95" customHeight="1" thickBot="1" x14ac:dyDescent="0.2">
      <c r="A35" s="94"/>
      <c r="B35" s="95"/>
      <c r="C35" s="105"/>
      <c r="D35" s="39" t="s">
        <v>8</v>
      </c>
      <c r="E35" s="40">
        <f>SUM(E21+E27+E33)</f>
        <v>0</v>
      </c>
      <c r="F35" s="40">
        <f t="shared" si="5"/>
        <v>0</v>
      </c>
      <c r="G35" s="40">
        <f t="shared" si="5"/>
        <v>0</v>
      </c>
      <c r="H35" s="40">
        <f t="shared" si="5"/>
        <v>0</v>
      </c>
      <c r="I35" s="40">
        <f t="shared" si="5"/>
        <v>0</v>
      </c>
      <c r="J35" s="40">
        <f t="shared" si="5"/>
        <v>0</v>
      </c>
      <c r="K35" s="40">
        <f t="shared" si="5"/>
        <v>0</v>
      </c>
      <c r="L35" s="40">
        <f t="shared" si="5"/>
        <v>0</v>
      </c>
      <c r="M35" s="40">
        <f t="shared" si="5"/>
        <v>0</v>
      </c>
      <c r="N35" s="40">
        <f t="shared" si="5"/>
        <v>0</v>
      </c>
      <c r="O35" s="20">
        <f>SUM(O21+O27+O33)</f>
        <v>0</v>
      </c>
      <c r="P35" s="16"/>
      <c r="Q35" s="90"/>
      <c r="R35" s="90"/>
      <c r="S35" s="90"/>
      <c r="T35" s="90"/>
      <c r="U35" s="16"/>
      <c r="V35" s="16"/>
      <c r="W35" s="16"/>
      <c r="X35" s="16"/>
      <c r="Y35" s="16"/>
    </row>
    <row r="36" spans="1:25" ht="21.95" customHeight="1" thickBot="1" x14ac:dyDescent="0.35">
      <c r="A36" s="97"/>
      <c r="B36" s="98"/>
      <c r="C36" s="106"/>
      <c r="D36" s="41" t="s">
        <v>16</v>
      </c>
      <c r="E36" s="42">
        <f>SUM(E34+E35)</f>
        <v>0</v>
      </c>
      <c r="F36" s="42">
        <f t="shared" ref="F36:N36" si="6">SUM(F34+F35)</f>
        <v>0</v>
      </c>
      <c r="G36" s="42">
        <f t="shared" si="6"/>
        <v>0</v>
      </c>
      <c r="H36" s="42">
        <f t="shared" si="6"/>
        <v>0</v>
      </c>
      <c r="I36" s="42">
        <f t="shared" si="6"/>
        <v>0</v>
      </c>
      <c r="J36" s="42">
        <f t="shared" si="6"/>
        <v>0</v>
      </c>
      <c r="K36" s="42">
        <f t="shared" si="6"/>
        <v>0</v>
      </c>
      <c r="L36" s="42">
        <f t="shared" si="6"/>
        <v>0</v>
      </c>
      <c r="M36" s="42">
        <f t="shared" si="6"/>
        <v>0</v>
      </c>
      <c r="N36" s="42">
        <f t="shared" si="6"/>
        <v>0</v>
      </c>
      <c r="O36" s="43">
        <f>SUM(O34+O35)</f>
        <v>0</v>
      </c>
      <c r="P36" s="44"/>
      <c r="Q36" s="108" t="s">
        <v>61</v>
      </c>
      <c r="R36" s="89"/>
      <c r="S36" s="89"/>
      <c r="T36" s="89"/>
      <c r="U36" s="89"/>
      <c r="V36" s="89"/>
      <c r="W36" s="89"/>
      <c r="X36" s="89"/>
      <c r="Y36" s="109"/>
    </row>
    <row r="37" spans="1:25" ht="21.95" customHeight="1" x14ac:dyDescent="0.15">
      <c r="A37" s="45" t="s">
        <v>25</v>
      </c>
      <c r="D37" s="2"/>
      <c r="O37" s="3"/>
      <c r="P37" s="3"/>
      <c r="Q37" s="73" t="s">
        <v>53</v>
      </c>
      <c r="R37" s="74"/>
      <c r="S37" s="74"/>
      <c r="T37" s="74"/>
      <c r="U37" s="74"/>
      <c r="V37" s="74"/>
      <c r="W37" s="74"/>
      <c r="X37" s="74"/>
      <c r="Y37" s="75"/>
    </row>
    <row r="38" spans="1:25" ht="21.95" customHeight="1" thickBot="1" x14ac:dyDescent="0.2">
      <c r="A38" s="47" t="s">
        <v>52</v>
      </c>
      <c r="B38" s="48"/>
      <c r="C38" s="48"/>
      <c r="D38" s="49"/>
      <c r="E38" s="50"/>
      <c r="F38" s="50"/>
      <c r="G38" s="50"/>
      <c r="H38" s="50"/>
      <c r="I38" s="51"/>
      <c r="J38" s="46"/>
      <c r="K38" s="46"/>
      <c r="L38" s="46"/>
      <c r="M38" s="46"/>
      <c r="N38" s="46"/>
      <c r="O38" s="46"/>
      <c r="Q38" s="86" t="s">
        <v>54</v>
      </c>
      <c r="R38" s="87"/>
      <c r="S38" s="87"/>
      <c r="T38" s="87"/>
      <c r="U38" s="87"/>
      <c r="V38" s="87"/>
      <c r="W38" s="87"/>
      <c r="X38" s="87"/>
      <c r="Y38" s="88"/>
    </row>
    <row r="39" spans="1:25" ht="21.95" customHeight="1" x14ac:dyDescent="0.15">
      <c r="A39" s="3" t="s">
        <v>21</v>
      </c>
      <c r="B39" s="16"/>
      <c r="C39" s="16"/>
      <c r="I39" s="52"/>
      <c r="J39" s="52"/>
      <c r="K39" s="52"/>
      <c r="L39" s="52"/>
      <c r="M39" s="52"/>
      <c r="N39" s="52"/>
      <c r="O39" s="52"/>
      <c r="Q39" s="89" t="s">
        <v>31</v>
      </c>
      <c r="R39" s="89"/>
      <c r="S39" s="89"/>
      <c r="T39" s="89"/>
      <c r="U39" s="89"/>
      <c r="V39" s="89"/>
      <c r="W39" s="89"/>
      <c r="X39" s="89"/>
      <c r="Y39" s="89"/>
    </row>
    <row r="40" spans="1:25" ht="21.95" customHeight="1" thickBot="1" x14ac:dyDescent="0.2">
      <c r="A40" s="47" t="s">
        <v>55</v>
      </c>
      <c r="B40" s="48"/>
      <c r="C40" s="48"/>
      <c r="D40" s="49"/>
      <c r="E40" s="53"/>
      <c r="F40" s="53"/>
      <c r="G40" s="53"/>
      <c r="H40" s="53"/>
      <c r="I40" s="52"/>
      <c r="J40" s="52"/>
      <c r="K40" s="52"/>
      <c r="L40" s="52"/>
      <c r="M40" s="52"/>
      <c r="N40" s="52"/>
      <c r="O40" s="52"/>
      <c r="Q40" s="90"/>
      <c r="R40" s="90"/>
      <c r="S40" s="90"/>
      <c r="T40" s="90"/>
      <c r="U40" s="90"/>
      <c r="V40" s="90"/>
      <c r="W40" s="90"/>
      <c r="X40" s="90"/>
      <c r="Y40" s="90"/>
    </row>
    <row r="41" spans="1:25" ht="21.95" customHeight="1" x14ac:dyDescent="0.15">
      <c r="A41" s="239" t="s">
        <v>72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52"/>
      <c r="M41" s="91" t="s">
        <v>27</v>
      </c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3"/>
    </row>
    <row r="42" spans="1:25" ht="21.95" customHeight="1" x14ac:dyDescent="0.15">
      <c r="A42" s="74" t="s">
        <v>73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M42" s="94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6"/>
    </row>
    <row r="43" spans="1:25" ht="21.95" customHeight="1" thickBot="1" x14ac:dyDescent="0.2">
      <c r="A43" s="74" t="s">
        <v>74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M43" s="97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9"/>
    </row>
    <row r="44" spans="1:25" ht="21.95" customHeight="1" x14ac:dyDescent="0.15">
      <c r="S44" s="2"/>
      <c r="T44" s="2"/>
      <c r="U44" s="2"/>
      <c r="V44" s="2"/>
      <c r="W44" s="2"/>
      <c r="X44" s="2"/>
    </row>
    <row r="45" spans="1:25" ht="21.95" customHeight="1" x14ac:dyDescent="0.15">
      <c r="Q45" s="57"/>
      <c r="R45" s="57"/>
      <c r="S45" s="57"/>
      <c r="T45" s="57"/>
      <c r="U45" s="57"/>
      <c r="V45" s="57"/>
      <c r="W45" s="57"/>
      <c r="X45" s="57"/>
      <c r="Y45" s="57"/>
    </row>
    <row r="46" spans="1:25" ht="21" customHeight="1" x14ac:dyDescent="0.15"/>
    <row r="47" spans="1:25" ht="21" customHeight="1" x14ac:dyDescent="0.15"/>
    <row r="48" spans="1:25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</sheetData>
  <mergeCells count="92">
    <mergeCell ref="A41:K41"/>
    <mergeCell ref="X13:Y16"/>
    <mergeCell ref="T17:U18"/>
    <mergeCell ref="V17:W18"/>
    <mergeCell ref="A43:K43"/>
    <mergeCell ref="A42:K42"/>
    <mergeCell ref="R4:S4"/>
    <mergeCell ref="T4:Y4"/>
    <mergeCell ref="N4:Q4"/>
    <mergeCell ref="N5:Y6"/>
    <mergeCell ref="M8:Q8"/>
    <mergeCell ref="K8:L8"/>
    <mergeCell ref="R8:S8"/>
    <mergeCell ref="T8:Y8"/>
    <mergeCell ref="K9:L10"/>
    <mergeCell ref="D8:J8"/>
    <mergeCell ref="D9:J10"/>
    <mergeCell ref="M9:Y10"/>
    <mergeCell ref="A22:B27"/>
    <mergeCell ref="Q23:Q24"/>
    <mergeCell ref="Q15:Q16"/>
    <mergeCell ref="A1:C1"/>
    <mergeCell ref="A2:Y2"/>
    <mergeCell ref="A4:C4"/>
    <mergeCell ref="D4:K4"/>
    <mergeCell ref="A5:C6"/>
    <mergeCell ref="D5:K6"/>
    <mergeCell ref="A8:C8"/>
    <mergeCell ref="A9:C10"/>
    <mergeCell ref="L4:M6"/>
    <mergeCell ref="V15:W16"/>
    <mergeCell ref="A16:B21"/>
    <mergeCell ref="Q17:Q18"/>
    <mergeCell ref="R17:S18"/>
    <mergeCell ref="R19:S20"/>
    <mergeCell ref="T19:U20"/>
    <mergeCell ref="V19:W20"/>
    <mergeCell ref="C20:C21"/>
    <mergeCell ref="Q21:Q22"/>
    <mergeCell ref="R21:S22"/>
    <mergeCell ref="C24:C25"/>
    <mergeCell ref="C26:C27"/>
    <mergeCell ref="V26:W26"/>
    <mergeCell ref="T21:U22"/>
    <mergeCell ref="V21:W22"/>
    <mergeCell ref="C32:C33"/>
    <mergeCell ref="Q32:Y32"/>
    <mergeCell ref="Q33:Y33"/>
    <mergeCell ref="A34:C36"/>
    <mergeCell ref="Q34:V34"/>
    <mergeCell ref="Q35:T35"/>
    <mergeCell ref="Q36:Y36"/>
    <mergeCell ref="A28:B33"/>
    <mergeCell ref="R28:U28"/>
    <mergeCell ref="V28:W28"/>
    <mergeCell ref="X28:Y28"/>
    <mergeCell ref="R29:U29"/>
    <mergeCell ref="V29:W29"/>
    <mergeCell ref="C30:C31"/>
    <mergeCell ref="R30:U30"/>
    <mergeCell ref="V30:W30"/>
    <mergeCell ref="Q38:Y38"/>
    <mergeCell ref="Q39:Y39"/>
    <mergeCell ref="Q40:Y40"/>
    <mergeCell ref="M41:Y41"/>
    <mergeCell ref="M42:Y43"/>
    <mergeCell ref="Q37:Y37"/>
    <mergeCell ref="X29:Y29"/>
    <mergeCell ref="X26:Y26"/>
    <mergeCell ref="R27:U27"/>
    <mergeCell ref="V27:W27"/>
    <mergeCell ref="X27:Y27"/>
    <mergeCell ref="X30:Y30"/>
    <mergeCell ref="R31:U31"/>
    <mergeCell ref="V31:W31"/>
    <mergeCell ref="X31:Y31"/>
    <mergeCell ref="D11:Y11"/>
    <mergeCell ref="X21:Y22"/>
    <mergeCell ref="X23:Y24"/>
    <mergeCell ref="X17:Y18"/>
    <mergeCell ref="X19:Y20"/>
    <mergeCell ref="R15:S16"/>
    <mergeCell ref="T15:U16"/>
    <mergeCell ref="R23:S24"/>
    <mergeCell ref="T23:U24"/>
    <mergeCell ref="V23:W24"/>
    <mergeCell ref="A13:D15"/>
    <mergeCell ref="E13:N13"/>
    <mergeCell ref="O13:O15"/>
    <mergeCell ref="Q13:W14"/>
    <mergeCell ref="C18:C19"/>
    <mergeCell ref="Q19:Q20"/>
  </mergeCells>
  <phoneticPr fontId="1"/>
  <printOptions horizontalCentered="1" verticalCentered="1"/>
  <pageMargins left="0.31496062992125984" right="0.31496062992125984" top="0.74803149606299213" bottom="0.55118110236220474" header="0.31496062992125984" footer="0.31496062992125984"/>
  <pageSetup paperSize="9" scale="57" fitToWidth="0" orientation="landscape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98宿泊申込書 </vt:lpstr>
      <vt:lpstr>'98宿泊申込書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香子 岡田</cp:lastModifiedBy>
  <dcterms:created xsi:type="dcterms:W3CDTF">2024-12-02T01:21:06Z</dcterms:created>
  <dcterms:modified xsi:type="dcterms:W3CDTF">2024-12-02T01:21:06Z</dcterms:modified>
</cp:coreProperties>
</file>